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\Desktop\Bases de datos\"/>
    </mc:Choice>
  </mc:AlternateContent>
  <bookViews>
    <workbookView xWindow="0" yWindow="0" windowWidth="24000" windowHeight="9735"/>
  </bookViews>
  <sheets>
    <sheet name="Balan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" i="1"/>
</calcChain>
</file>

<file path=xl/sharedStrings.xml><?xml version="1.0" encoding="utf-8"?>
<sst xmlns="http://schemas.openxmlformats.org/spreadsheetml/2006/main" count="6" uniqueCount="6">
  <si>
    <t>Exportaciones</t>
  </si>
  <si>
    <t>Importaciones</t>
  </si>
  <si>
    <t>Balanza Comercial</t>
  </si>
  <si>
    <t>Balanza Comercial República Dominicana</t>
  </si>
  <si>
    <t>Año</t>
  </si>
  <si>
    <t>Fuente: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</si>
</sst>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/>
    <xf numFmtId="0" fontId="0" fillId="0" borderId="0" xfId="0" applyFont="1"/>
    <xf numFmtId="165" fontId="1" fillId="2" borderId="1" xfId="1" applyNumberFormat="1" applyFont="1" applyFill="1" applyBorder="1" applyAlignment="1" applyProtection="1">
      <alignment horizontal="left"/>
    </xf>
    <xf numFmtId="0" fontId="1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6" fillId="0" borderId="1" xfId="1" applyNumberFormat="1" applyFont="1" applyBorder="1" applyAlignment="1" applyProtection="1">
      <alignment horizontal="right"/>
    </xf>
    <xf numFmtId="2" fontId="0" fillId="0" borderId="1" xfId="0" applyNumberFormat="1" applyFont="1" applyBorder="1"/>
    <xf numFmtId="2" fontId="6" fillId="0" borderId="1" xfId="1" applyNumberFormat="1" applyFont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2" fontId="6" fillId="0" borderId="1" xfId="2" applyNumberFormat="1" applyFont="1" applyFill="1" applyBorder="1" applyAlignment="1">
      <alignment vertical="center"/>
    </xf>
    <xf numFmtId="2" fontId="6" fillId="0" borderId="1" xfId="3" applyNumberFormat="1" applyFont="1" applyFill="1" applyBorder="1" applyAlignment="1"/>
    <xf numFmtId="2" fontId="6" fillId="0" borderId="2" xfId="2" applyNumberFormat="1" applyFont="1" applyFill="1" applyBorder="1" applyAlignment="1">
      <alignment vertical="center"/>
    </xf>
    <xf numFmtId="2" fontId="6" fillId="0" borderId="2" xfId="3" applyNumberFormat="1" applyFont="1" applyFill="1" applyBorder="1" applyAlignment="1"/>
    <xf numFmtId="2" fontId="0" fillId="0" borderId="2" xfId="0" applyNumberFormat="1" applyFont="1" applyFill="1" applyBorder="1"/>
    <xf numFmtId="0" fontId="2" fillId="0" borderId="1" xfId="0" applyNumberFormat="1" applyFont="1" applyBorder="1"/>
    <xf numFmtId="0" fontId="2" fillId="0" borderId="1" xfId="0" applyNumberFormat="1" applyFont="1" applyFill="1" applyBorder="1"/>
    <xf numFmtId="0" fontId="2" fillId="0" borderId="2" xfId="0" applyNumberFormat="1" applyFont="1" applyFill="1" applyBorder="1"/>
  </cellXfs>
  <cellStyles count="4">
    <cellStyle name="Comma 42" xfId="3"/>
    <cellStyle name="Millares 6" xfId="2"/>
    <cellStyle name="Normal" xfId="0" builtinId="0"/>
    <cellStyle name="Normal_BOP1 199-2001 (SERIE PUBLICADA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6" sqref="A26:D26"/>
    </sheetView>
  </sheetViews>
  <sheetFormatPr baseColWidth="10" defaultRowHeight="15" x14ac:dyDescent="0.25"/>
  <cols>
    <col min="1" max="1" width="11.42578125" style="2"/>
    <col min="2" max="2" width="13.42578125" style="2" bestFit="1" customWidth="1"/>
    <col min="3" max="3" width="13.7109375" style="2" bestFit="1" customWidth="1"/>
    <col min="4" max="4" width="17.140625" style="2" bestFit="1" customWidth="1"/>
    <col min="5" max="16384" width="11.42578125" style="2"/>
  </cols>
  <sheetData>
    <row r="1" spans="1:4" x14ac:dyDescent="0.25">
      <c r="A1" s="4" t="s">
        <v>3</v>
      </c>
      <c r="B1" s="4"/>
      <c r="C1" s="4"/>
      <c r="D1" s="4"/>
    </row>
    <row r="2" spans="1:4" x14ac:dyDescent="0.25">
      <c r="A2" s="1" t="s">
        <v>4</v>
      </c>
      <c r="B2" s="1" t="s">
        <v>0</v>
      </c>
      <c r="C2" s="3" t="s">
        <v>1</v>
      </c>
      <c r="D2" s="1" t="s">
        <v>2</v>
      </c>
    </row>
    <row r="3" spans="1:4" x14ac:dyDescent="0.25">
      <c r="A3" s="16">
        <v>1993</v>
      </c>
      <c r="B3" s="6">
        <v>3211</v>
      </c>
      <c r="C3" s="6">
        <v>-4654.2</v>
      </c>
      <c r="D3" s="7">
        <f>+B3+C3</f>
        <v>-1443.1999999999998</v>
      </c>
    </row>
    <row r="4" spans="1:4" x14ac:dyDescent="0.25">
      <c r="A4" s="16">
        <v>1994</v>
      </c>
      <c r="B4" s="6">
        <v>3452.5</v>
      </c>
      <c r="C4" s="6">
        <v>-4903.2</v>
      </c>
      <c r="D4" s="7">
        <f t="shared" ref="D4:D25" si="0">+B4+C4</f>
        <v>-1450.6999999999998</v>
      </c>
    </row>
    <row r="5" spans="1:4" x14ac:dyDescent="0.25">
      <c r="A5" s="16">
        <v>1995</v>
      </c>
      <c r="B5" s="6">
        <v>3779.5</v>
      </c>
      <c r="C5" s="6">
        <v>-5170.4000000000005</v>
      </c>
      <c r="D5" s="7">
        <f t="shared" si="0"/>
        <v>-1390.9000000000005</v>
      </c>
    </row>
    <row r="6" spans="1:4" x14ac:dyDescent="0.25">
      <c r="A6" s="16">
        <v>1996</v>
      </c>
      <c r="B6" s="6">
        <v>4052.8</v>
      </c>
      <c r="C6" s="6">
        <v>-5727</v>
      </c>
      <c r="D6" s="7">
        <f t="shared" si="0"/>
        <v>-1674.1999999999998</v>
      </c>
    </row>
    <row r="7" spans="1:4" x14ac:dyDescent="0.25">
      <c r="A7" s="16">
        <v>1997</v>
      </c>
      <c r="B7" s="6">
        <v>4613.7</v>
      </c>
      <c r="C7" s="6">
        <v>-6608.7</v>
      </c>
      <c r="D7" s="7">
        <f t="shared" si="0"/>
        <v>-1995</v>
      </c>
    </row>
    <row r="8" spans="1:4" x14ac:dyDescent="0.25">
      <c r="A8" s="16">
        <v>1998</v>
      </c>
      <c r="B8" s="6">
        <v>4980.5</v>
      </c>
      <c r="C8" s="6">
        <v>-7597.3</v>
      </c>
      <c r="D8" s="7">
        <f t="shared" si="0"/>
        <v>-2616.8000000000002</v>
      </c>
    </row>
    <row r="9" spans="1:4" x14ac:dyDescent="0.25">
      <c r="A9" s="16">
        <v>1999</v>
      </c>
      <c r="B9" s="6">
        <v>5136.7</v>
      </c>
      <c r="C9" s="6">
        <v>-8041.1</v>
      </c>
      <c r="D9" s="7">
        <f t="shared" si="0"/>
        <v>-2904.4000000000005</v>
      </c>
    </row>
    <row r="10" spans="1:4" x14ac:dyDescent="0.25">
      <c r="A10" s="16">
        <v>2000</v>
      </c>
      <c r="B10" s="6">
        <v>5736.7</v>
      </c>
      <c r="C10" s="6">
        <v>-9478.5</v>
      </c>
      <c r="D10" s="7">
        <f t="shared" si="0"/>
        <v>-3741.8</v>
      </c>
    </row>
    <row r="11" spans="1:4" x14ac:dyDescent="0.25">
      <c r="A11" s="16">
        <v>2001</v>
      </c>
      <c r="B11" s="6">
        <v>5276.3</v>
      </c>
      <c r="C11" s="6">
        <v>-8779.2999999999993</v>
      </c>
      <c r="D11" s="7">
        <f t="shared" si="0"/>
        <v>-3502.9999999999991</v>
      </c>
    </row>
    <row r="12" spans="1:4" x14ac:dyDescent="0.25">
      <c r="A12" s="16">
        <v>2002</v>
      </c>
      <c r="B12" s="6">
        <v>5165</v>
      </c>
      <c r="C12" s="6">
        <v>-8837.7000000000007</v>
      </c>
      <c r="D12" s="7">
        <f t="shared" si="0"/>
        <v>-3672.7000000000007</v>
      </c>
    </row>
    <row r="13" spans="1:4" x14ac:dyDescent="0.25">
      <c r="A13" s="16">
        <v>2003</v>
      </c>
      <c r="B13" s="6">
        <v>5470.8</v>
      </c>
      <c r="C13" s="6">
        <v>-7626.8</v>
      </c>
      <c r="D13" s="7">
        <f t="shared" si="0"/>
        <v>-2156</v>
      </c>
    </row>
    <row r="14" spans="1:4" x14ac:dyDescent="0.25">
      <c r="A14" s="16">
        <v>2004</v>
      </c>
      <c r="B14" s="8">
        <v>5935.9</v>
      </c>
      <c r="C14" s="8">
        <v>-7888</v>
      </c>
      <c r="D14" s="7">
        <f t="shared" si="0"/>
        <v>-1952.1000000000004</v>
      </c>
    </row>
    <row r="15" spans="1:4" x14ac:dyDescent="0.25">
      <c r="A15" s="16">
        <v>2005</v>
      </c>
      <c r="B15" s="8">
        <v>6144.7000000000007</v>
      </c>
      <c r="C15" s="8">
        <v>-9869.4</v>
      </c>
      <c r="D15" s="7">
        <f t="shared" si="0"/>
        <v>-3724.6999999999989</v>
      </c>
    </row>
    <row r="16" spans="1:4" x14ac:dyDescent="0.25">
      <c r="A16" s="16">
        <v>2006</v>
      </c>
      <c r="B16" s="8">
        <v>6610.2</v>
      </c>
      <c r="C16" s="8">
        <v>-12173.9</v>
      </c>
      <c r="D16" s="7">
        <f t="shared" si="0"/>
        <v>-5563.7</v>
      </c>
    </row>
    <row r="17" spans="1:4" x14ac:dyDescent="0.25">
      <c r="A17" s="16">
        <v>2007</v>
      </c>
      <c r="B17" s="8">
        <v>7160.2000000000007</v>
      </c>
      <c r="C17" s="8">
        <v>-13597</v>
      </c>
      <c r="D17" s="7">
        <f t="shared" si="0"/>
        <v>-6436.7999999999993</v>
      </c>
    </row>
    <row r="18" spans="1:4" x14ac:dyDescent="0.25">
      <c r="A18" s="16">
        <v>2008</v>
      </c>
      <c r="B18" s="8">
        <v>6747.5</v>
      </c>
      <c r="C18" s="8">
        <v>-15992.9</v>
      </c>
      <c r="D18" s="7">
        <f t="shared" si="0"/>
        <v>-9245.4</v>
      </c>
    </row>
    <row r="19" spans="1:4" x14ac:dyDescent="0.25">
      <c r="A19" s="17">
        <v>2009</v>
      </c>
      <c r="B19" s="9">
        <v>5482.9</v>
      </c>
      <c r="C19" s="9">
        <v>-12295.899999999998</v>
      </c>
      <c r="D19" s="10">
        <f t="shared" si="0"/>
        <v>-6812.9999999999982</v>
      </c>
    </row>
    <row r="20" spans="1:4" x14ac:dyDescent="0.25">
      <c r="A20" s="17">
        <v>2010</v>
      </c>
      <c r="B20" s="9">
        <v>6753.5</v>
      </c>
      <c r="C20" s="9">
        <v>-15489.099999999999</v>
      </c>
      <c r="D20" s="10">
        <f t="shared" si="0"/>
        <v>-8735.5999999999985</v>
      </c>
    </row>
    <row r="21" spans="1:4" x14ac:dyDescent="0.25">
      <c r="A21" s="17">
        <v>2011</v>
      </c>
      <c r="B21" s="11">
        <v>8361.6</v>
      </c>
      <c r="C21" s="12">
        <v>-17301.599999999999</v>
      </c>
      <c r="D21" s="10">
        <f t="shared" si="0"/>
        <v>-8939.9999999999982</v>
      </c>
    </row>
    <row r="22" spans="1:4" x14ac:dyDescent="0.25">
      <c r="A22" s="17">
        <v>2012</v>
      </c>
      <c r="B22" s="11">
        <v>8935.5</v>
      </c>
      <c r="C22" s="12">
        <v>-17673.3</v>
      </c>
      <c r="D22" s="10">
        <f t="shared" si="0"/>
        <v>-8737.7999999999993</v>
      </c>
    </row>
    <row r="23" spans="1:4" x14ac:dyDescent="0.25">
      <c r="A23" s="17">
        <v>2013</v>
      </c>
      <c r="B23" s="11">
        <v>9424.2999999999993</v>
      </c>
      <c r="C23" s="12">
        <v>-16801.2</v>
      </c>
      <c r="D23" s="10">
        <f t="shared" si="0"/>
        <v>-7376.9000000000015</v>
      </c>
    </row>
    <row r="24" spans="1:4" x14ac:dyDescent="0.25">
      <c r="A24" s="17">
        <v>2014</v>
      </c>
      <c r="B24" s="11">
        <v>9898.9</v>
      </c>
      <c r="C24" s="12">
        <v>-17273.3</v>
      </c>
      <c r="D24" s="10">
        <f t="shared" si="0"/>
        <v>-7374.4</v>
      </c>
    </row>
    <row r="25" spans="1:4" x14ac:dyDescent="0.25">
      <c r="A25" s="17">
        <v>2015</v>
      </c>
      <c r="B25" s="11">
        <v>9523.2999999999993</v>
      </c>
      <c r="C25" s="12">
        <v>-16863.400000000001</v>
      </c>
      <c r="D25" s="10">
        <f t="shared" si="0"/>
        <v>-7340.1000000000022</v>
      </c>
    </row>
    <row r="26" spans="1:4" x14ac:dyDescent="0.25">
      <c r="A26" s="18">
        <v>2016</v>
      </c>
      <c r="B26" s="13">
        <v>9723.6</v>
      </c>
      <c r="C26" s="14">
        <v>-17384.099999999999</v>
      </c>
      <c r="D26" s="15">
        <f>+B26+C26</f>
        <v>-7660.4999999999982</v>
      </c>
    </row>
    <row r="27" spans="1:4" x14ac:dyDescent="0.25">
      <c r="A27" s="5" t="s">
        <v>5</v>
      </c>
      <c r="B27" s="5"/>
      <c r="C27" s="5"/>
      <c r="D27" s="5"/>
    </row>
  </sheetData>
  <mergeCells count="2">
    <mergeCell ref="A1:D1"/>
    <mergeCell ref="A27:D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A. Mercedes</dc:creator>
  <cp:lastModifiedBy>Ramon G. Galán Baldera</cp:lastModifiedBy>
  <dcterms:created xsi:type="dcterms:W3CDTF">2016-09-05T19:14:54Z</dcterms:created>
  <dcterms:modified xsi:type="dcterms:W3CDTF">2017-03-23T12:52:20Z</dcterms:modified>
</cp:coreProperties>
</file>